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9C898549-5DD5-4A26-8C59-E5DC3760E683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09.1008.1" sheetId="1" r:id="rId1"/>
    <sheet name="35.07.09.1008.2" sheetId="2" r:id="rId2"/>
    <sheet name="35.07.09.1008.3" sheetId="3" r:id="rId3"/>
    <sheet name="35.07.09.1008.4" sheetId="4" r:id="rId4"/>
    <sheet name="35.07.09.1008.5" sheetId="5" r:id="rId5"/>
    <sheet name="35.07.09.1008.6" sheetId="6" r:id="rId6"/>
    <sheet name="35.07.09.1008.7" sheetId="7" r:id="rId7"/>
    <sheet name="35.07.09.1008.8" sheetId="8" r:id="rId8"/>
    <sheet name="35.07.09.1008.9" sheetId="9" r:id="rId9"/>
    <sheet name="35.07.09.1008.10" sheetId="10" r:id="rId10"/>
    <sheet name="35.07.09.1008.11" sheetId="12" r:id="rId11"/>
    <sheet name="35.07.09.1008.12" sheetId="13" r:id="rId12"/>
    <sheet name="35.07.09.1008.13" sheetId="14" r:id="rId13"/>
    <sheet name="35.07.09.1008.14" sheetId="18" r:id="rId14"/>
    <sheet name="35.07.09.1008.15" sheetId="15" r:id="rId15"/>
  </sheets>
  <definedNames>
    <definedName name="_xlnm.Print_Area" localSheetId="0">'35.07.09.1008.1'!$A$1:$I$36</definedName>
    <definedName name="_xlnm.Print_Area" localSheetId="9">'35.07.09.1008.10'!$A$1:$G$42</definedName>
    <definedName name="_xlnm.Print_Area" localSheetId="10">'35.07.09.1008.11'!$A$1:$G$41</definedName>
    <definedName name="_xlnm.Print_Area" localSheetId="11">'35.07.09.1008.12'!$A$1:$H$41</definedName>
    <definedName name="_xlnm.Print_Area" localSheetId="12">'35.07.09.1008.13'!$A$1:$H$39</definedName>
    <definedName name="_xlnm.Print_Area" localSheetId="13">'35.07.09.1008.14'!$A$1:$AE$43</definedName>
    <definedName name="_xlnm.Print_Area" localSheetId="14">'35.07.09.1008.15'!$A$1:$AE$42</definedName>
    <definedName name="_xlnm.Print_Area" localSheetId="1">'35.07.09.1008.2'!$A$1:$O$33</definedName>
    <definedName name="_xlnm.Print_Area" localSheetId="2">'35.07.09.1008.3'!$A$1:$O$34</definedName>
    <definedName name="_xlnm.Print_Area" localSheetId="3">'35.07.09.1008.4'!$A$1:$O$34</definedName>
    <definedName name="_xlnm.Print_Area" localSheetId="4">'35.07.09.1008.5'!$A$1:$J$33</definedName>
    <definedName name="_xlnm.Print_Area" localSheetId="5">'35.07.09.1008.6'!$A$1:$J$32</definedName>
    <definedName name="_xlnm.Print_Area" localSheetId="6">'35.07.09.1008.7'!$A$1:$J$35</definedName>
    <definedName name="_xlnm.Print_Area" localSheetId="7">'35.07.09.1008.8'!$A$1:$J$29</definedName>
    <definedName name="_xlnm.Print_Area" localSheetId="8">'35.07.09.1008.9'!$A$1:$J$35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<sst xmlns="http://schemas.openxmlformats.org/spreadsheetml/2006/main" count="249" uniqueCount="99">
  <si>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</si>
  <si>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</si>
  <si>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</si>
  <si>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</si>
  <si>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</si>
  <si>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</si>
  <si>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</si>
  <si>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</si>
  <si>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</si>
  <si>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</si>
  <si>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</si>
  <si>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</si>
  <si>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</si>
  <si>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</si>
  <si>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</si>
  <si>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</si>
  <si>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</si>
  <si>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</si>
  <si>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</si>
  <si>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</si>
  <si>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</si>
  <si>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</si>
  <si>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</si>
  <si>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</si>
  <si>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</si>
  <si>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</si>
  <si>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</si>
  <si>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</si>
  <si>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</si>
  <si>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</si>
  <si>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</si>
  <si>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</si>
  <si>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</si>
  <si>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</si>
  <si>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</si>
  <si>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</si>
  <si>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</si>
  <si>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</si>
  <si>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</si>
  <si>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</si>
  <si>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</si>
  <si>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</si>
  <si>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</si>
  <si>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</si>
  <si>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</si>
  <si>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</si>
  <si>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</si>
  <si>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</si>
  <si>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</si>
  <si>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</si>
  <si>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</si>
  <si>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</si>
  <si>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</si>
  <si>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</si>
  <si>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</si>
  <si>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</si>
  <si>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</si>
  <si>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</si>
  <si>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</si>
  <si>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</si>
  <si>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</si>
  <si>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</si>
  <si>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</si>
  <si>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</si>
  <si>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</si>
  <si>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</si>
  <si>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</si>
  <si>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</si>
  <si>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</si>
  <si>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</si>
  <si>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</si>
  <si>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</si>
  <si>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</si>
  <si>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</si>
  <si>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</si>
  <si>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</si>
  <si>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</si>
  <si>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</si>
  <si>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</si>
  <si>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>Pembinaan LINMAS</t>
  </si>
  <si>
    <t xml:space="preserve">35.07.09.1008.1 Luas Wilayah Kelurahan Sedayu Kabupaten Malang </t>
  </si>
  <si>
    <t>Sumber : Kel. Sedayu</t>
  </si>
  <si>
    <t>Lurah  Sedayu</t>
  </si>
  <si>
    <t>Lurah Sedayu</t>
  </si>
  <si>
    <t xml:space="preserve">35.07.09.1008.2 Prestasi yang Diraih Kelurahan Sedayu Kabupaten Malang </t>
  </si>
  <si>
    <t xml:space="preserve">35.07.09.1008.3 Jumlah Tempat Wisata Lokal Menurut Jenis Wisatanya di Kelurahan Sedayu Kabupaten Malang </t>
  </si>
  <si>
    <t xml:space="preserve">35.07.09.1008.4 Jumlah Penduduk Berdasarkan Agama di Kelurahan Sedayu Kabupaten Malang </t>
  </si>
  <si>
    <t xml:space="preserve">35.07.09.1008.5 Banyak Tempat Peribadatan Berdasarkan Agama di Kelurahan Sedayu Kabupaten Malang </t>
  </si>
  <si>
    <t xml:space="preserve">35.07.09.1008.6 Banyak Lapangan Olahraga Menurut Jenisnya pada Kelurahan Sedayu Kabupaten Malang </t>
  </si>
  <si>
    <t xml:space="preserve">35.07.09.1008.7 Struktur Pemerintahan Kelurahan Sedayu Kabupaten Malang </t>
  </si>
  <si>
    <t>35.07.09.1008.8  Jumlah Pelayanan Pemerintahan Kelurahan Sedayu Kabupaten Malang</t>
  </si>
  <si>
    <t>35.07.09.1008.9  Jumlah Pembinaan ke Masyarakat di Kelurahan Sedayu Kabupaten Malang</t>
  </si>
  <si>
    <t>Sumber: Kel. Sedayu</t>
  </si>
  <si>
    <t>35.07.09.1008.10  Banyaknya Sumber Air di Kelurahan Sedayu Kabupaten Malang</t>
  </si>
  <si>
    <t>35.07.09.1008.11  Luas Lahan Produktif yang dimanfaatkan di Kelurahan Sedayu Kabupaten Malang</t>
  </si>
  <si>
    <t>35.07.09.1008.12  Luas Lahan Tidak Produktif  di Kelurahan Sedayu Kabupaten Malang</t>
  </si>
  <si>
    <t>35.07.09.1008.14 Jumlah Penduduk Meninggal Berdasarkan Usia dan Jenis Kelamin di Kelurahan Sedayu Kabupaten Malang</t>
  </si>
  <si>
    <t>35.07.09.1008.15 Jumlah Penduduk Berdasarkan Usia dan Jenis Kelamin di Kelurahan Sedayu Kabupaten Malang</t>
  </si>
  <si>
    <t>35.07.09.1008.13  Luas Lahan Hunian  di Kelurahan Sedayu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</si>
</sst>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80</v>
      </c>
      <c r="B1" s="16"/>
    </row>
    <row r="2" spans="1:3" ht="18.75" customHeight="1" x14ac:dyDescent="0.2">
      <c r="A2" s="7" t="s">
        <v>81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82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2.25" customHeight="1" x14ac:dyDescent="0.2">
      <c r="A1" s="56" t="s">
        <v>93</v>
      </c>
    </row>
    <row r="2" spans="1:1" ht="20.100000000000001" customHeight="1" x14ac:dyDescent="0.2">
      <c r="A2" s="53" t="s">
        <v>81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83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2.25" customHeight="1" x14ac:dyDescent="0.2">
      <c r="A1" s="56" t="s">
        <v>94</v>
      </c>
      <c r="B1" s="18"/>
      <c r="C1" s="18"/>
      <c r="D1" s="18"/>
      <c r="E1" s="18"/>
    </row>
    <row r="2" spans="1:5" ht="20.100000000000001" customHeight="1" x14ac:dyDescent="0.2">
      <c r="A2" s="58" t="s">
        <v>81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83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9.75" customHeight="1" x14ac:dyDescent="0.2">
      <c r="A1" s="70" t="s">
        <v>95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81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83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98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81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83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29.25" customHeight="1" x14ac:dyDescent="0.25">
      <c r="A1" s="3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83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Normal="100" zoomScaleSheetLayoutView="100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5.85546875" style="1" customWidth="1"/>
    <col min="5" max="5" width="5.140625" style="1" customWidth="1"/>
    <col min="6" max="6" width="7.85546875" style="1" customWidth="1"/>
    <col min="7" max="8" width="5.140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8.140625" style="1" customWidth="1"/>
    <col min="25" max="16384" width="9.140625" style="1"/>
  </cols>
  <sheetData>
    <row r="1" spans="1:24" ht="15.75" x14ac:dyDescent="0.25">
      <c r="A1" s="89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90">
        <v>0</v>
      </c>
      <c r="B6" s="90">
        <v>0</v>
      </c>
      <c r="C6" s="90">
        <f>A6+B6</f>
        <v>0</v>
      </c>
      <c r="D6" s="90">
        <v>0</v>
      </c>
      <c r="E6" s="91">
        <v>0</v>
      </c>
      <c r="F6" s="90">
        <f>D6+E6</f>
        <v>0</v>
      </c>
      <c r="G6" s="91">
        <v>0</v>
      </c>
      <c r="H6" s="91">
        <v>0</v>
      </c>
      <c r="I6" s="90">
        <f>G6+H6</f>
        <v>0</v>
      </c>
      <c r="J6" s="90">
        <v>0</v>
      </c>
      <c r="K6" s="90">
        <v>0</v>
      </c>
      <c r="L6" s="90">
        <f>J6+K6</f>
        <v>0</v>
      </c>
      <c r="M6" s="90">
        <v>0</v>
      </c>
      <c r="N6" s="91">
        <v>0</v>
      </c>
      <c r="O6" s="90">
        <f>M6+N6</f>
        <v>0</v>
      </c>
      <c r="P6" s="90">
        <v>0</v>
      </c>
      <c r="Q6" s="90">
        <v>0</v>
      </c>
      <c r="R6" s="90">
        <f>P6+Q6</f>
        <v>0</v>
      </c>
      <c r="S6" s="90">
        <v>0</v>
      </c>
      <c r="T6" s="90">
        <v>0</v>
      </c>
      <c r="U6" s="90">
        <f>S6+T6</f>
        <v>0</v>
      </c>
      <c r="V6" s="90">
        <v>0</v>
      </c>
      <c r="W6" s="90">
        <v>0</v>
      </c>
      <c r="X6" s="90">
        <f>V6+W6</f>
        <v>0</v>
      </c>
    </row>
    <row r="7" spans="1:24" ht="15" customHeight="1" x14ac:dyDescent="0.2">
      <c r="A7" s="92">
        <f t="shared" ref="A7:X7" si="0">SUM(A6:A6)</f>
        <v>0</v>
      </c>
      <c r="B7" s="92">
        <f t="shared" si="0"/>
        <v>0</v>
      </c>
      <c r="C7" s="92">
        <f t="shared" si="0"/>
        <v>0</v>
      </c>
      <c r="D7" s="92">
        <f t="shared" si="0"/>
        <v>0</v>
      </c>
      <c r="E7" s="92">
        <f t="shared" si="0"/>
        <v>0</v>
      </c>
      <c r="F7" s="92">
        <f t="shared" si="0"/>
        <v>0</v>
      </c>
      <c r="G7" s="92">
        <f t="shared" si="0"/>
        <v>0</v>
      </c>
      <c r="H7" s="92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2">
        <f t="shared" si="0"/>
        <v>0</v>
      </c>
      <c r="Q7" s="92">
        <f t="shared" si="0"/>
        <v>0</v>
      </c>
      <c r="R7" s="92">
        <f t="shared" si="0"/>
        <v>0</v>
      </c>
      <c r="S7" s="92">
        <f t="shared" si="0"/>
        <v>0</v>
      </c>
      <c r="T7" s="92">
        <f t="shared" si="0"/>
        <v>0</v>
      </c>
      <c r="U7" s="92">
        <f t="shared" si="0"/>
        <v>0</v>
      </c>
      <c r="V7" s="92">
        <f t="shared" si="0"/>
        <v>0</v>
      </c>
      <c r="W7" s="92">
        <f t="shared" si="0"/>
        <v>0</v>
      </c>
      <c r="X7" s="92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82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84</v>
      </c>
      <c r="B1" s="16"/>
      <c r="C1" s="16"/>
    </row>
    <row r="2" spans="1:4" ht="20.100000000000001" customHeight="1" x14ac:dyDescent="0.2">
      <c r="A2" s="7" t="s">
        <v>81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83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85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83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86</v>
      </c>
      <c r="B1" s="33"/>
      <c r="C1" s="33"/>
    </row>
    <row r="2" spans="1:3" ht="20.100000000000001" customHeight="1" x14ac:dyDescent="0.25">
      <c r="A2" s="28" t="s">
        <v>81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87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1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88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89</v>
      </c>
      <c r="B1" s="16"/>
      <c r="C1" s="16"/>
    </row>
    <row r="2" spans="1:3" ht="20.100000000000001" customHeight="1" x14ac:dyDescent="0.2">
      <c r="A2" s="7" t="s">
        <v>81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83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43" t="s">
        <v>90</v>
      </c>
      <c r="B1" s="43"/>
      <c r="C1" s="43"/>
    </row>
    <row r="2" spans="1:3" ht="24.95" customHeight="1" x14ac:dyDescent="0.2">
      <c r="A2" s="25" t="s">
        <v>81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83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20.100000000000001" customHeight="1" x14ac:dyDescent="0.2">
      <c r="A1" s="43" t="s">
        <v>91</v>
      </c>
      <c r="B1" s="43"/>
      <c r="C1" s="43"/>
    </row>
    <row r="2" spans="1:3" ht="20.100000000000001" customHeight="1" x14ac:dyDescent="0.25">
      <c r="A2" s="44" t="s">
        <v>92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78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79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35.07.09.1008.1</vt:lpstr>
      <vt:lpstr>35.07.09.1008.2</vt:lpstr>
      <vt:lpstr>35.07.09.1008.3</vt:lpstr>
      <vt:lpstr>35.07.09.1008.4</vt:lpstr>
      <vt:lpstr>35.07.09.1008.5</vt:lpstr>
      <vt:lpstr>35.07.09.1008.6</vt:lpstr>
      <vt:lpstr>35.07.09.1008.7</vt:lpstr>
      <vt:lpstr>35.07.09.1008.8</vt:lpstr>
      <vt:lpstr>35.07.09.1008.9</vt:lpstr>
      <vt:lpstr>35.07.09.1008.10</vt:lpstr>
      <vt:lpstr>35.07.09.1008.11</vt:lpstr>
      <vt:lpstr>35.07.09.1008.12</vt:lpstr>
      <vt:lpstr>35.07.09.1008.13</vt:lpstr>
      <vt:lpstr>35.07.09.1008.14</vt:lpstr>
      <vt:lpstr>35.07.09.1008.15</vt:lpstr>
      <vt:lpstr>'35.07.09.1008.1'!Print_Area</vt:lpstr>
      <vt:lpstr>'35.07.09.1008.10'!Print_Area</vt:lpstr>
      <vt:lpstr>'35.07.09.1008.11'!Print_Area</vt:lpstr>
      <vt:lpstr>'35.07.09.1008.12'!Print_Area</vt:lpstr>
      <vt:lpstr>'35.07.09.1008.13'!Print_Area</vt:lpstr>
      <vt:lpstr>'35.07.09.1008.14'!Print_Area</vt:lpstr>
      <vt:lpstr>'35.07.09.1008.15'!Print_Area</vt:lpstr>
      <vt:lpstr>'35.07.09.1008.2'!Print_Area</vt:lpstr>
      <vt:lpstr>'35.07.09.1008.3'!Print_Area</vt:lpstr>
      <vt:lpstr>'35.07.09.1008.4'!Print_Area</vt:lpstr>
      <vt:lpstr>'35.07.09.1008.5'!Print_Area</vt:lpstr>
      <vt:lpstr>'35.07.09.1008.6'!Print_Area</vt:lpstr>
      <vt:lpstr>'35.07.09.1008.7'!Print_Area</vt:lpstr>
      <vt:lpstr>'35.07.09.1008.8'!Print_Area</vt:lpstr>
      <vt:lpstr>'35.07.09.1008.9'!Print_Area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2022-10-28T06:46:45Z</dcterms:modified>
</cp:coreProperties>
</file>